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<sst xmlns="http://schemas.openxmlformats.org/spreadsheetml/2006/main" count="168" uniqueCount="141">
  <si>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</si>
  <si>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</si>
  <si>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</si>
  <si>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</si>
  <si>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</si>
  <si>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</si>
  <si>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</si>
  <si>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</si>
  <si>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</si>
  <si>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</si>
  <si>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</si>
  <si>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</si>
  <si>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</si>
  <si>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</si>
  <si>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</si>
  <si>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DAF</t>
  </si>
  <si>
    <t>2023LD-000033-0009600001</t>
  </si>
  <si>
    <t>ALFA MEDICA SOCIEDAD ANONIMA</t>
  </si>
  <si>
    <t>0432023000300003-00</t>
  </si>
  <si>
    <t>TETRACAINA CLORHIDRATO 0,50 % (5 mg / mL) ANESTÉSICO LOCAL PARA USO OFTALMICO ENVASE DE 10 mL CON GOTERO</t>
  </si>
  <si>
    <t>Asegurar la adecuada atención médica de los pacientes de la Unidad de Servicios Médicos del Archivo Nacional, mediante el abastecimiento de productos farmaceuticos y medicinales necesarios en la consulta médica, así como los consumibles en botiquines de primeros auxilios.</t>
  </si>
  <si>
    <t>LIDOCAINA CLORHIDRATO 2 % CON PRESERVANTES, SOLUCIÓN INYECTABLE, FRASCO-AMPOLLA, 20 mL, USO EN ANESTESIA LOCAL</t>
  </si>
  <si>
    <t>AGUA ESTERIL PARA IRRIGACION, USO EXTERNO, NO INYECTABLE, PRESENTACION 500 mL</t>
  </si>
  <si>
    <t>DICLOFENACO 75 mg / 3 ml, AMPOLLA DE VIDRIO, SOLUCION INYECTABLE, AMPOLLAS DE 3 ml</t>
  </si>
  <si>
    <t>CLORURO DE SODIO AL 0,9 %,SOLUCIÓN INYECTABLE, PRESENTACIÓN DE 250 ml, BOLSA DE 250 ml, COMPOSICIÓN: CADA 100 ml, CONTIENE:CLORURO DE SODIO 0,9 g Y AGUA PARA INYECTABLE C.S.P.100,0 ml VÍA DE ADMINISTRACIÓN: IV</t>
  </si>
  <si>
    <t>PASTILLAS DE EXTRACTO DE TILO, TRANQUILIZANTE NATURAL, LITUN 20 mg EXTRACTO DE TILO-JUSTICIA PECTORALIS, PARA USO ORAL.</t>
  </si>
  <si>
    <t>ANESTESICO LOCAL PARA GARGANTA, CONTIENE CLORURO DE DECATILENO 0,25 mg, CLORHIDRATO DE DIBUCAINA 0,03 mg, EXCIPIENTES CBP, VIA DE ADMINISTRACION ORAL, PRESENTACION TABLETA</t>
  </si>
  <si>
    <t>0432023000300005-00</t>
  </si>
  <si>
    <t>GUANTES QUIRURGICOS DE LATEX, ESTERILES, TALLA 7, COLOR NATURAL, SIN TALCO, PAQUETE 100 UNIDADES</t>
  </si>
  <si>
    <t>Comprar los insumos medicos para la atención de la consulta médica, del consultorio médico institucional; así como consumibles de atención de emergencias en los botiquines de primeros auxilios institucionales</t>
  </si>
  <si>
    <t>JERINGA DE 1 CC JERINGA HIPODÉRMICA DESCARTABLE INSULINA 29 G X 1/2</t>
  </si>
  <si>
    <t>JERINGAS, MATERIAL PLÁTICA DESECHABLES, CAPACIDAD 5 mL, AGUJA DE 22G X 38,1 mm (1 1/2 Pulg), PRESENTACIÓN CAJA 100 UNIDADES</t>
  </si>
  <si>
    <t>INMOVILIZADOR DE MUÑECA (MUÑEQUERA), CON DEDO PULGAR INCLUIDO, MOLDEABLE DER-IZQ, TALLA S, CIRCUNFERENCIA MUÑECA 14 cm - 16 cm, CONTORNO DEDO PULGAR 7 cm</t>
  </si>
  <si>
    <t>INMOVILIZADOR, PARA DEDO PULGAR DERECHO-IZQUIERDO, HECHO EN LICRA (SPANDEX) Y ALGODÓN, CINTAS FIJACIÓN DE VELCRO, CIRCUNFERENCIA 16 cm - 18 cm, CONTORNO PULGAR 7 cm - 8 cm, TALLA M, EMPAQUE INDIVIDUAL</t>
  </si>
  <si>
    <t>MUÑEQUERA GRANDE PARA MANO, AMBIDIESTRA, MATERIAL ELÁSTICO, TIPO TUBULAR DE UNA PIEZA, MEDIDAS 18 A 20 cm, ABERTURA EN PRIMER, EMPAQUE INDIVIDUAL</t>
  </si>
  <si>
    <t>EQUIPO PARA INFUSION INTRAVENOSA (VENOCLISIS), DE MACROGOTEO, COMPUESTO POR CAMARA DE GOTEO, FABRICADO EN PVC, MANGUERA, REGULADOR DE FLUJO, SITIO DE INYECCION, PRESENTACION EN PAQUETES INDIVIDUALES</t>
  </si>
  <si>
    <t>DISTRIBUIDORA ALTERNATIVA SOCIEDAD ANONIMA</t>
  </si>
  <si>
    <t>0432023000300004-00</t>
  </si>
  <si>
    <t>UNGUENTO DE FUSIDATO SODICO AL 2%, PRESENTACION TUBO 15 g</t>
  </si>
  <si>
    <t>DIMENHIDRINATO 50 mg, ANTIEMETICO, VIA ADMINISTRACION INYECTABLE, PRESENTACION FRASCO 5 mL</t>
  </si>
  <si>
    <t>STAR DENTAL SOCIEDAD ANONIMA</t>
  </si>
  <si>
    <t>0432023000300006-00</t>
  </si>
  <si>
    <t>HILO DE SUTURA DE NILON (CATGUT, LIGADURA ESTERIL), CALIBRE # 3-0, LARGO DE 75 cm, PRESENTACION CAJA DE 12 UNIDADES</t>
  </si>
  <si>
    <t>2023LD-000035-0009600001</t>
  </si>
  <si>
    <t>3-101-748418 SOCIEDAD ANONIMA</t>
  </si>
  <si>
    <t>0432023000300009-00</t>
  </si>
  <si>
    <t>LUMINARIA DE TECNOLOGÍA LED DE CIELO PARA ESPACIOS INTERNOS (TIPO PANEL O SIMILAR), POTENCIA DE 40 W, CON TUBO T8 INCORPORADO, EFICIENCIA LUMÍNICA MÍNIMA DE 90 lm/W, FLUJO LUMINOSO MÍNIMO INICIAL 3600 lm, CORRIENTE ELÉCTRICA DE 120 V A 277 V CONEXIÓN ALTERNA, TEMPERATURA COLOR 6500 K (6175 K – 6280 K), LONGITUD 121,92 (4 ft), DIÁMETRO 25 mm</t>
  </si>
  <si>
    <t>Mantener las áreas internas y externas de la institución iluminadas de manera eficiente</t>
  </si>
  <si>
    <t>PROTELCRPUNTOCOM SOCIEDAD ANONIMA</t>
  </si>
  <si>
    <t>0432023000300010-00</t>
  </si>
  <si>
    <t>LUMINARIA LED, TIPO REFLECTOR, POTENCIA DE 50 W (± 5 W), EFICIENCIA LUMÍNICA DE 105 lm/W, FLUJO LUMINOSO MÍNIMO INICIAL 5250 lm, TENSIÓN ELÉCTRICA DE 120 V a 277 V CONEXIÓN ALTERNA, TEMPERATURA COLOR 6000 K (± 500 K).</t>
  </si>
  <si>
    <t>2023LD-000036-0009600001</t>
  </si>
  <si>
    <t>RAMIREZ &amp; VILLAMIL SOCIEDAD ANONIMA</t>
  </si>
  <si>
    <t>0432023000300012-00</t>
  </si>
  <si>
    <t>UNIFORMES (CAMISAS Y PANTALONES) PARA PERSONAL INSTITUCIONAL</t>
  </si>
  <si>
    <t>Se requiere la compra de uniformes para los oficiales de seguridad, con el fin de ser facilmente identificados por los funcionarios y usuarios de la institucion</t>
  </si>
  <si>
    <t>2023LD-000037-0009600001</t>
  </si>
  <si>
    <t>ADITEC QUIMICOS E INSTALACIONES SOCIEDAD ANONIMA</t>
  </si>
  <si>
    <t>0432023000500033-00</t>
  </si>
  <si>
    <t>SERVICIO DE IMPERMEABILIZACION DE LOSAS</t>
  </si>
  <si>
    <t>Debido a las lluvias, las losas de los techos se deben impermeabilizar para prevenir filtraciones al interior de los edificios.</t>
  </si>
  <si>
    <t>2023LD-000040-0009600001</t>
  </si>
  <si>
    <t>TELYMAN CENTROAMERICA SOCIEDAD DE RESPONSABILIDAD LIMITADA</t>
  </si>
  <si>
    <t xml:space="preserve">	0432023000500034-00</t>
  </si>
  <si>
    <t>MEJORAMIENTO DEL SISTEMA ELECTRICO</t>
  </si>
  <si>
    <t>Salvaguardar la integridad de la edificación, del patrimonio documental de la institución e incluso de la salud humana mediante el mejoramiento del sistema eléctrico de acuerdo con las leyes y regulaciones nacionales.</t>
  </si>
  <si>
    <t>2023LD-000043-0009600001</t>
  </si>
  <si>
    <t>0432023000300015-00</t>
  </si>
  <si>
    <t>ESFIGMOMANÓMETRO DE BRAZO DIGITAL, PANTALLA LCD, RANGO MEDICION PRESION 0 - 299 mmHg, PULSACIONES 40 - 180 min, MEMORIA ULTIMAS 90 TOMAS, HINCHADO AUTOMATICO, MANGUITO PREFORMADO 22- 42 cm, DIMENSIONES MONITOR 165 mm X 110 mm X 73 mm, PESO 530 g (SIN PILAS), ESTUCHE DE PROTECCION</t>
  </si>
  <si>
    <t>contar con equipo en excelentes condiciones, que no falle para la atención de los pacientes en la consulta médica, tanto para toma de signos vitales, como para el seguimiento de pacientes crónicos, así como en atención de emergencias médicas</t>
  </si>
  <si>
    <t>OXIMETRO DIGITAL DE PULSO, SATURACION OXIGENO 0 - 100 %, USAR DEDOS DE MANOS, CONTRA CAIDAS Y AGUA, FUNCIONAMIENTO 6000 MEDICIONES ESPORADICAS O 36 h, MEDIDAS 5,59 cm x 3,3 cm x 3,23 cm, SIN PLOMO NI LATEX, PARA NIÑOS Y ADULTOS DE GRAN TALLA, GROSOR DEDO 2,54 - 8 mm SOPORTE CAIDAS 50, ENCENDIDO Y APAGADO AUTOMATICO, LIMITES FRECUENCIA 18 - 300 lat / min, CON MANUAL, PILAS Y ESTUCHE</t>
  </si>
  <si>
    <t>ECONOMEDICA INTERNACIONAL SOCIEDAD ANONIMA</t>
  </si>
  <si>
    <t>0432023000300014-00</t>
  </si>
  <si>
    <t>KIT DE ESFIGNOMANOMETRO CON ESTETOSCOPIO, ANEROIDE PORTATIL, LIBRE DE LATEX, LIBRE ENGRANAJE, RESISTENTE A GOLPES, GIRO 360°, RANGO LECTURA 0 A 300 mmHg, LIGERO Y BRAZALETE LIBRE DE LATEX DE UNA PIEZA, CON ESTUCHE</t>
  </si>
  <si>
    <t>KIT DE GLUCÓMETRO, PANTALLA DIGITAL, ESCALA DE RESULTADOS 20-600 mL POR dL, TIEMPO DE PRUEBA 4 s a 8 s, BATERÍA DE LITIO DE 3V CR2032, SUSPENSIÓN AUTOMÁTICA DESPUÉS DE 2 min, PESO: 47 g (+/- 5 g), MEMORIA DE 400 a 600 RESULTADOS DE GLUCOSA DEBE INCLUIR MEDIDOR DE RESULTADOS, DISPARADOR DE LANCETAS, 100 TIRAS REACTIVAS, 100 LANCETAS, BATERÍA , ESTUCHE COMPACTO E INSTRUCCIONES COMPLETAS</t>
  </si>
  <si>
    <t>SINERGIA EN IMAGENES MEDICINA Y TECNOLOGIA SOCIEDAD ANONIMA</t>
  </si>
  <si>
    <t>0432023000300016-00</t>
  </si>
  <si>
    <t>TERMOMETRO DIGITAL INFRAROJO SIN CONTACTO, BATERIAS AAA, FÁCIL MANIPULACIÓN, PORTATIL, PARA USOS EN ADULTOS, DISEÑO ERGONÓMICO, BOTONES DE CONTROL LATERAL, RANGO TEMPERATURA 32 A 42,9 °C (89,6 A 109,2°F), PANTALLA LED</t>
  </si>
  <si>
    <t>2023LD-000047-0009600001</t>
  </si>
  <si>
    <t>Asociación de Serviciso Médicos Costarricense</t>
  </si>
  <si>
    <t>0432023000300013-00</t>
  </si>
  <si>
    <t>SUSCRIPCION A CURSOS, CONGRESOS, TALLERES, CONFERENCIAS Y SEMINARIOS</t>
  </si>
  <si>
    <t>Mantener actualizado al medico institucional para manejo de emergencias cardiacas calificadas en el escenario laboral</t>
  </si>
  <si>
    <t>2023LD-000051-0009600001</t>
  </si>
  <si>
    <t>EQUIPOS E INSTALACIONES ELECTROMECANICAS EQUILSA LIMITADA</t>
  </si>
  <si>
    <t>0432023000500037-00</t>
  </si>
  <si>
    <t>MANTENIMIENTO PREVENTIVO PARA SISTEMA DE DETECCIÓN TEMPRANA DE INCENDIO.</t>
  </si>
  <si>
    <t>Mantener en buenas condiciones los equipos instalados en los edificios</t>
  </si>
  <si>
    <t>SERVICIO DE MANTENIMIENTO Y REPARACION PARA SISTEMA DE DETECCION CONTRA INCENDIOS</t>
  </si>
  <si>
    <t>DAH</t>
  </si>
  <si>
    <t>2023LD-000038-0009600001</t>
  </si>
  <si>
    <t>NELSON JAVIER BETETA OLIVARES</t>
  </si>
  <si>
    <t xml:space="preserve">	0432023000500031-00</t>
  </si>
  <si>
    <t>DIGITALIZACIÓN DE DOCUMENTOS AUDIOVISUALES, FOTOGRAFÍAS Y MICROFILMES</t>
  </si>
  <si>
    <t>Se requiere para garantizar la conservación de soportes analógicos y brindar el servicio de facilitación a las personas usuarias, ya que se carece de máquinas para reproducirlos</t>
  </si>
  <si>
    <t>DAN</t>
  </si>
  <si>
    <t>2023LD-000041-0009600001</t>
  </si>
  <si>
    <t>CORPORACION REPREINSA SOCIEDAD ANONIMA</t>
  </si>
  <si>
    <t>0432023000300011-00</t>
  </si>
  <si>
    <t>CINTA RELOJ MARCADOR BIT-TS-200</t>
  </si>
  <si>
    <t>Brindar un servicio de calidad a los usuarios con respecto a la facilitación de los documentos y recepción de los índices.</t>
  </si>
  <si>
    <t>DG</t>
  </si>
  <si>
    <t>2023LD-000042-0009600001</t>
  </si>
  <si>
    <t>I S PRODUCTOS DE OFICINA CENTROAMERICA SOCIEDAD ANONIMA</t>
  </si>
  <si>
    <t>0432023000300007-00</t>
  </si>
  <si>
    <t>UNIDAD DE FUSIÓN PARA IMPRESORA KYOCERA, NUMERO DE PARTE 302LV93130</t>
  </si>
  <si>
    <t>Obtener el repuesto requerido para la impresora, para tenerlo en stock, en caso de que la impresora falle en algún momento.</t>
  </si>
  <si>
    <t>2023LD-000050-0009600001</t>
  </si>
  <si>
    <t>JORGE LUIS POLANCO CORTES</t>
  </si>
  <si>
    <t>0432023000500036-00</t>
  </si>
  <si>
    <t>SERVICIOS PROFESIONALES EN SISTEMAS DE INFORMACIÓN PARA PROYECTO</t>
  </si>
  <si>
    <t>Es necesario desarrollar tareas de mantenimiento y mejoras editoriales del sistema OJS para la Revista del Archivo Nacional (RAN) con el fin de acceder a otros sistemas de indexación y para mantener el proceso de crecimiento profesional de la publicación.</t>
  </si>
  <si>
    <t>DTI</t>
  </si>
  <si>
    <t>2023LD-000011-0009600001</t>
  </si>
  <si>
    <t>SISTEMA EMPRESARIAL R C SOCIEDAD ANONIMA</t>
  </si>
  <si>
    <t>0432023000500010-01</t>
  </si>
  <si>
    <t>SERVICIO DE MANTENIMIENTO PREVENTIVO DE SISTEMAS ELÉCTRICOS DE TABLEROS DE DISTRIBUCIÓN ELÉCTRICA</t>
  </si>
  <si>
    <t>La contratación procede por la necesidad de mantener los servicios que ofrece el Archivo Nacional a sus usuarios internos, externos y ciudadanos soportados por la plataforma tecnológica presente en el centro de datos institucional , que incluye un sistema de respaldo eléctrico quec debe estar siempre en buen funcionamiento para cuando haya cortes de fluido externos.</t>
  </si>
  <si>
    <t>SERVICIO DE MANTENIMIENTO PREVENTIVO Y CORRECTIVO DE SISTEMAS Y EQUIPO ELÉCTRICO SERVICIO DE MANTENIMIENTO PREVENTIVO Y CORRECTIVO DE SISTEMAS Y EQUIPO ELÉCTRICO</t>
  </si>
  <si>
    <t>La urgencia actual radica de que el centro de datos se encuentra vulnerable ante una caída eléctrica externa y que no sea posible sostener el encendido de los equipos, produciendo un daño mucho mayor al día del evento generando suspensión de los servicios de apoyo de los funcionarios y de los servicios que se brinda a la ciudadanía. Por consiguiente, se solicita que se realice una modificación en el actual contrato a través de una modificación de cláusula y que se utilice la figura de mantenimiento correctivo para atender el incidente de manera inmediata.  Para efectos del la presente modificación se define el monto de mantenimiento correctivo en 5.560.000 colones con el respaldo de las reservas N° 13 y N°115</t>
  </si>
  <si>
    <t>2023LD-000030-0009600001</t>
  </si>
  <si>
    <t>TECNISOLUCIONES LR SOCIEDAD ANONIMA</t>
  </si>
  <si>
    <t>0432023000300008-00</t>
  </si>
  <si>
    <t>SERVICIO DE MANTENIMIENTO PREVENTIVO Y CORRECTIVO DE EQUIPOS DE OFICINA</t>
  </si>
  <si>
    <t>La contratación procede porque el Archivo Nacional de Costa Rica posee un conjunto de equipos de impresión y digitalización que requieren de mantenimiento correctivo en cado de que presenten fallas, dado que no se cuenta con personal con conocimientos en la reparación de dichos dispositivos</t>
  </si>
  <si>
    <t>2023LD-000039-0009600001</t>
  </si>
  <si>
    <t>BL ONE SOCIEDAD ANONIMA</t>
  </si>
  <si>
    <t>0432023000500029-00</t>
  </si>
  <si>
    <t>RENOVACION DE LICENCIA, SOPORTE TECNICO DE ANTIVIRUS ESET ENDPOINT SECURITY</t>
  </si>
  <si>
    <t>La procedencia de la contratación se justifica porque es requerido mantener el uso de licenciamiento de software en la institución que requiere de pago anual y no se cuenta con un mecanismo para poder hacerlo de forma directa con los fabricantes, por lo cual se tiene que acudir a empresas distribuidoras Partner para este propósito</t>
  </si>
  <si>
    <t>COMPONENTES EL ORBE SOCIEDAD ANONIMA</t>
  </si>
  <si>
    <t>0432023000500032-00</t>
  </si>
  <si>
    <t>LICENCIAMIENTO SOFTWARE DE RESPALDOS Y RECUPERACION</t>
  </si>
  <si>
    <t>SERVICIO DE MANTENIMIENTO Y ACTUALIZACIÓN DE SOFTWARE</t>
  </si>
  <si>
    <t>INTERHAND SOCIEDAD ANONIMA</t>
  </si>
  <si>
    <t xml:space="preserve">	0432023000500030-00</t>
  </si>
  <si>
    <t>2023LD-000046-0009600001</t>
  </si>
  <si>
    <t>0432023000500035-00</t>
  </si>
  <si>
    <t>DISCO DURO # KGN2221, TIPO SSD, ESTADO SOLIDO, CAPACIDAD DE MEMORIA DE 250 GB, PARA COMPUTADORA PORTATIL DELL</t>
  </si>
  <si>
    <t>La necesidad se justifica dado el requerimiento que se tiene de mejorar el rendimiento de los equipos de cómputo portátiles institucionales ante la problemática de bajo rendimiento en labores de trabajo y de aplicación de actualizaciones de software que son críticas y obligatorias</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</si>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</sst>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97A7"/>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oKlFXFlYTp0sOR04YxFQoInKejkQ1sdPRe7AotXv88w/export?format=xlsx&amp;gid=1627800608"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45257</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OCTUBRE</v>
      </c>
      <c r="I4" s="12"/>
      <c r="J4" s="6"/>
      <c r="K4" s="6"/>
      <c r="L4" s="6"/>
      <c r="M4" s="6"/>
      <c r="N4" s="6"/>
      <c r="O4" s="6"/>
      <c r="P4" s="6"/>
      <c r="Q4" s="6"/>
      <c r="R4" s="6"/>
      <c r="S4" s="6"/>
      <c r="T4" s="6"/>
      <c r="U4" s="6"/>
      <c r="V4" s="6"/>
      <c r="W4" s="6"/>
      <c r="X4" s="6"/>
      <c r="Y4" s="6"/>
      <c r="Z4" s="6"/>
    </row>
    <row r="5" hidden="1">
      <c r="A5" s="5"/>
      <c r="B5" s="13"/>
      <c r="C5" s="5"/>
      <c r="D5" s="13"/>
      <c r="E5" s="14"/>
      <c r="F5" s="13"/>
      <c r="G5" s="5"/>
      <c r="H5" s="5">
        <f>MONTH(H3)-1</f>
        <v>10</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1.0</v>
      </c>
      <c r="F11" s="5" t="s">
        <v>19</v>
      </c>
      <c r="G11" s="5" t="s">
        <v>20</v>
      </c>
      <c r="H11" s="24">
        <v>7701.0</v>
      </c>
      <c r="I11" s="24"/>
      <c r="J11" s="6"/>
      <c r="K11" s="6"/>
      <c r="L11" s="6"/>
      <c r="M11" s="6"/>
      <c r="N11" s="6"/>
      <c r="O11" s="6"/>
      <c r="P11" s="6"/>
      <c r="Q11" s="6"/>
      <c r="R11" s="6"/>
      <c r="S11" s="6"/>
      <c r="T11" s="6"/>
      <c r="U11" s="6"/>
      <c r="V11" s="6"/>
      <c r="W11" s="6"/>
      <c r="X11" s="6"/>
      <c r="Y11" s="6"/>
      <c r="Z11" s="6"/>
    </row>
    <row r="12">
      <c r="A12" s="5"/>
      <c r="B12" s="5"/>
      <c r="C12" s="5"/>
      <c r="D12" s="5"/>
      <c r="E12" s="23">
        <v>3.0</v>
      </c>
      <c r="F12" s="5" t="s">
        <v>21</v>
      </c>
      <c r="G12" s="5" t="s">
        <v>20</v>
      </c>
      <c r="H12" s="24">
        <v>17625.6</v>
      </c>
      <c r="I12" s="24"/>
      <c r="J12" s="6"/>
      <c r="K12" s="6"/>
      <c r="L12" s="6"/>
      <c r="M12" s="6"/>
      <c r="N12" s="6"/>
      <c r="O12" s="6"/>
      <c r="P12" s="6"/>
      <c r="Q12" s="6"/>
      <c r="R12" s="6"/>
      <c r="S12" s="6"/>
      <c r="T12" s="6"/>
      <c r="U12" s="6"/>
      <c r="V12" s="6"/>
      <c r="W12" s="6"/>
      <c r="X12" s="6"/>
      <c r="Y12" s="6"/>
      <c r="Z12" s="6"/>
    </row>
    <row r="13">
      <c r="A13" s="5"/>
      <c r="B13" s="5"/>
      <c r="C13" s="5"/>
      <c r="D13" s="5"/>
      <c r="E13" s="23">
        <v>5.0</v>
      </c>
      <c r="F13" s="5" t="s">
        <v>22</v>
      </c>
      <c r="G13" s="5" t="s">
        <v>20</v>
      </c>
      <c r="H13" s="24">
        <v>2142.0</v>
      </c>
      <c r="I13" s="24"/>
      <c r="J13" s="6"/>
      <c r="K13" s="6"/>
      <c r="L13" s="6"/>
      <c r="M13" s="6"/>
      <c r="N13" s="6"/>
      <c r="O13" s="6"/>
      <c r="P13" s="6"/>
      <c r="Q13" s="6"/>
      <c r="R13" s="6"/>
      <c r="S13" s="6"/>
      <c r="T13" s="6"/>
      <c r="U13" s="6"/>
      <c r="V13" s="6"/>
      <c r="W13" s="6"/>
      <c r="X13" s="6"/>
      <c r="Y13" s="6"/>
      <c r="Z13" s="6"/>
    </row>
    <row r="14">
      <c r="A14" s="5"/>
      <c r="B14" s="5"/>
      <c r="C14" s="5"/>
      <c r="D14" s="5"/>
      <c r="E14" s="23"/>
      <c r="F14" s="5" t="s">
        <v>23</v>
      </c>
      <c r="G14" s="5" t="s">
        <v>20</v>
      </c>
      <c r="H14" s="24">
        <v>1530.0</v>
      </c>
      <c r="I14" s="24"/>
      <c r="J14" s="6"/>
      <c r="K14" s="6"/>
      <c r="L14" s="6"/>
      <c r="M14" s="6"/>
      <c r="N14" s="6"/>
      <c r="O14" s="6"/>
      <c r="P14" s="6"/>
      <c r="Q14" s="6"/>
      <c r="R14" s="6"/>
      <c r="S14" s="6"/>
      <c r="T14" s="6"/>
      <c r="U14" s="6"/>
      <c r="V14" s="6"/>
      <c r="W14" s="6"/>
      <c r="X14" s="6"/>
      <c r="Y14" s="6"/>
      <c r="Z14" s="6"/>
    </row>
    <row r="15">
      <c r="A15" s="5"/>
      <c r="B15" s="13"/>
      <c r="C15" s="5"/>
      <c r="D15" s="13"/>
      <c r="E15" s="25">
        <v>10.0</v>
      </c>
      <c r="F15" s="13" t="s">
        <v>24</v>
      </c>
      <c r="G15" s="5" t="s">
        <v>20</v>
      </c>
      <c r="H15" s="24">
        <v>8976.0</v>
      </c>
      <c r="I15" s="5"/>
      <c r="J15" s="6"/>
      <c r="K15" s="6"/>
      <c r="L15" s="6"/>
      <c r="M15" s="6"/>
      <c r="N15" s="6"/>
      <c r="O15" s="6"/>
      <c r="P15" s="6"/>
      <c r="Q15" s="6"/>
      <c r="R15" s="6"/>
      <c r="S15" s="6"/>
      <c r="T15" s="6"/>
      <c r="U15" s="6"/>
      <c r="V15" s="6"/>
      <c r="W15" s="6"/>
      <c r="X15" s="6"/>
      <c r="Y15" s="6"/>
      <c r="Z15" s="6"/>
    </row>
    <row r="16">
      <c r="A16" s="5"/>
      <c r="B16" s="13"/>
      <c r="C16" s="5"/>
      <c r="D16" s="13"/>
      <c r="E16" s="14">
        <v>35.0</v>
      </c>
      <c r="F16" s="13" t="s">
        <v>25</v>
      </c>
      <c r="G16" s="5" t="s">
        <v>20</v>
      </c>
      <c r="H16" s="24">
        <v>40162.5</v>
      </c>
      <c r="I16" s="5"/>
      <c r="J16" s="6"/>
      <c r="K16" s="6"/>
      <c r="L16" s="6"/>
      <c r="M16" s="6"/>
      <c r="N16" s="6"/>
      <c r="O16" s="6"/>
      <c r="P16" s="6"/>
      <c r="Q16" s="6"/>
      <c r="R16" s="6"/>
      <c r="S16" s="6"/>
      <c r="T16" s="6"/>
      <c r="U16" s="6"/>
      <c r="V16" s="6"/>
      <c r="W16" s="6"/>
      <c r="X16" s="6"/>
      <c r="Y16" s="6"/>
      <c r="Z16" s="6"/>
    </row>
    <row r="17">
      <c r="A17" s="5"/>
      <c r="B17" s="13"/>
      <c r="C17" s="5"/>
      <c r="D17" s="13"/>
      <c r="E17" s="14">
        <v>200.0</v>
      </c>
      <c r="F17" s="13" t="s">
        <v>26</v>
      </c>
      <c r="G17" s="5" t="s">
        <v>20</v>
      </c>
      <c r="H17" s="24">
        <v>55080.0</v>
      </c>
      <c r="I17" s="5"/>
      <c r="J17" s="6"/>
      <c r="K17" s="6"/>
      <c r="L17" s="6"/>
      <c r="M17" s="6"/>
      <c r="N17" s="6"/>
      <c r="O17" s="6"/>
      <c r="P17" s="6"/>
      <c r="Q17" s="6"/>
      <c r="R17" s="6"/>
      <c r="S17" s="6"/>
      <c r="T17" s="6"/>
      <c r="U17" s="6"/>
      <c r="V17" s="6"/>
      <c r="W17" s="6"/>
      <c r="X17" s="6"/>
      <c r="Y17" s="6"/>
      <c r="Z17" s="6"/>
    </row>
    <row r="18">
      <c r="A18" s="5"/>
      <c r="B18" s="13"/>
      <c r="C18" s="5"/>
      <c r="D18" s="26" t="s">
        <v>27</v>
      </c>
      <c r="E18" s="14">
        <v>1.0</v>
      </c>
      <c r="F18" s="13" t="s">
        <v>28</v>
      </c>
      <c r="G18" s="5" t="s">
        <v>29</v>
      </c>
      <c r="H18" s="24">
        <v>9980.7</v>
      </c>
      <c r="I18" s="5"/>
      <c r="J18" s="6"/>
      <c r="K18" s="6"/>
      <c r="L18" s="6"/>
      <c r="M18" s="6"/>
      <c r="N18" s="6"/>
      <c r="O18" s="6"/>
      <c r="P18" s="6"/>
      <c r="Q18" s="6"/>
      <c r="R18" s="6"/>
      <c r="S18" s="6"/>
      <c r="T18" s="6"/>
      <c r="U18" s="6"/>
      <c r="V18" s="6"/>
      <c r="W18" s="6"/>
      <c r="X18" s="6"/>
      <c r="Y18" s="6"/>
      <c r="Z18" s="6"/>
    </row>
    <row r="19">
      <c r="A19" s="5"/>
      <c r="B19" s="13"/>
      <c r="C19" s="5"/>
      <c r="D19" s="13"/>
      <c r="E19" s="14"/>
      <c r="F19" s="13" t="s">
        <v>30</v>
      </c>
      <c r="G19" s="5" t="s">
        <v>29</v>
      </c>
      <c r="H19" s="24">
        <v>8772.0</v>
      </c>
      <c r="I19" s="5"/>
      <c r="J19" s="6"/>
      <c r="K19" s="6"/>
      <c r="L19" s="6"/>
      <c r="M19" s="6"/>
      <c r="N19" s="6"/>
      <c r="O19" s="6"/>
      <c r="P19" s="6"/>
      <c r="Q19" s="6"/>
      <c r="R19" s="6"/>
      <c r="S19" s="6"/>
      <c r="T19" s="6"/>
      <c r="U19" s="6"/>
      <c r="V19" s="6"/>
      <c r="W19" s="6"/>
      <c r="X19" s="6"/>
      <c r="Y19" s="6"/>
      <c r="Z19" s="6"/>
    </row>
    <row r="20">
      <c r="A20" s="5"/>
      <c r="B20" s="13"/>
      <c r="C20" s="5"/>
      <c r="D20" s="13"/>
      <c r="E20" s="14">
        <v>2.0</v>
      </c>
      <c r="F20" s="13" t="s">
        <v>31</v>
      </c>
      <c r="G20" s="5" t="s">
        <v>29</v>
      </c>
      <c r="H20" s="24">
        <v>12852.0</v>
      </c>
      <c r="I20" s="5"/>
      <c r="J20" s="6"/>
      <c r="K20" s="6"/>
      <c r="L20" s="6"/>
      <c r="M20" s="6"/>
      <c r="N20" s="6"/>
      <c r="O20" s="6"/>
      <c r="P20" s="6"/>
      <c r="Q20" s="6"/>
      <c r="R20" s="6"/>
      <c r="S20" s="6"/>
      <c r="T20" s="6"/>
      <c r="U20" s="6"/>
      <c r="V20" s="6"/>
      <c r="W20" s="6"/>
      <c r="X20" s="6"/>
      <c r="Y20" s="6"/>
      <c r="Z20" s="6"/>
    </row>
    <row r="21">
      <c r="A21" s="5"/>
      <c r="B21" s="13"/>
      <c r="C21" s="5"/>
      <c r="D21" s="13"/>
      <c r="E21" s="14">
        <v>4.0</v>
      </c>
      <c r="F21" s="13" t="s">
        <v>32</v>
      </c>
      <c r="G21" s="5" t="s">
        <v>29</v>
      </c>
      <c r="H21" s="24">
        <v>11373.0</v>
      </c>
      <c r="I21" s="5"/>
      <c r="J21" s="6"/>
      <c r="K21" s="6"/>
      <c r="L21" s="6"/>
      <c r="M21" s="6"/>
      <c r="N21" s="6"/>
      <c r="O21" s="6"/>
      <c r="P21" s="6"/>
      <c r="Q21" s="6"/>
      <c r="R21" s="6"/>
      <c r="S21" s="6"/>
      <c r="T21" s="6"/>
      <c r="U21" s="6"/>
      <c r="V21" s="6"/>
      <c r="W21" s="6"/>
      <c r="X21" s="6"/>
      <c r="Y21" s="6"/>
      <c r="Z21" s="6"/>
    </row>
    <row r="22" ht="15.75" customHeight="1">
      <c r="A22" s="5"/>
      <c r="B22" s="13"/>
      <c r="C22" s="5"/>
      <c r="D22" s="13"/>
      <c r="E22" s="14"/>
      <c r="F22" s="13" t="s">
        <v>33</v>
      </c>
      <c r="G22" s="5" t="s">
        <v>29</v>
      </c>
      <c r="H22" s="24">
        <v>48960.0</v>
      </c>
      <c r="I22" s="5"/>
      <c r="J22" s="6"/>
      <c r="K22" s="6"/>
      <c r="L22" s="6"/>
      <c r="M22" s="6"/>
      <c r="N22" s="6"/>
      <c r="O22" s="6"/>
      <c r="P22" s="6"/>
      <c r="Q22" s="6"/>
      <c r="R22" s="6"/>
      <c r="S22" s="6"/>
      <c r="T22" s="6"/>
      <c r="U22" s="6"/>
      <c r="V22" s="6"/>
      <c r="W22" s="6"/>
      <c r="X22" s="6"/>
      <c r="Y22" s="6"/>
      <c r="Z22" s="6"/>
    </row>
    <row r="23" ht="15.75" customHeight="1">
      <c r="A23" s="5"/>
      <c r="B23" s="13"/>
      <c r="C23" s="5"/>
      <c r="D23" s="13"/>
      <c r="E23" s="14"/>
      <c r="F23" s="13" t="s">
        <v>34</v>
      </c>
      <c r="G23" s="5" t="s">
        <v>29</v>
      </c>
      <c r="H23" s="24">
        <v>39637.0</v>
      </c>
      <c r="I23" s="5"/>
      <c r="J23" s="6"/>
      <c r="K23" s="6"/>
      <c r="L23" s="6"/>
      <c r="M23" s="6"/>
      <c r="N23" s="6"/>
      <c r="O23" s="6"/>
      <c r="P23" s="6"/>
      <c r="Q23" s="6"/>
      <c r="R23" s="6"/>
      <c r="S23" s="6"/>
      <c r="T23" s="6"/>
      <c r="U23" s="6"/>
      <c r="V23" s="6"/>
      <c r="W23" s="6"/>
      <c r="X23" s="6"/>
      <c r="Y23" s="6"/>
      <c r="Z23" s="6"/>
    </row>
    <row r="24" ht="15.75" customHeight="1">
      <c r="A24" s="5"/>
      <c r="B24" s="13"/>
      <c r="C24" s="5"/>
      <c r="D24" s="13"/>
      <c r="E24" s="14">
        <v>15.0</v>
      </c>
      <c r="F24" s="13" t="s">
        <v>35</v>
      </c>
      <c r="G24" s="5" t="s">
        <v>29</v>
      </c>
      <c r="H24" s="24">
        <v>4972.5</v>
      </c>
      <c r="I24" s="5"/>
      <c r="J24" s="6"/>
      <c r="K24" s="6"/>
      <c r="L24" s="6"/>
      <c r="M24" s="6"/>
      <c r="N24" s="6"/>
      <c r="O24" s="6"/>
      <c r="P24" s="6"/>
      <c r="Q24" s="6"/>
      <c r="R24" s="6"/>
      <c r="S24" s="6"/>
      <c r="T24" s="6"/>
      <c r="U24" s="6"/>
      <c r="V24" s="6"/>
      <c r="W24" s="6"/>
      <c r="X24" s="6"/>
      <c r="Y24" s="6"/>
      <c r="Z24" s="6"/>
    </row>
    <row r="25" ht="15.75" customHeight="1">
      <c r="A25" s="5"/>
      <c r="B25" s="13"/>
      <c r="C25" s="5" t="s">
        <v>36</v>
      </c>
      <c r="D25" s="26" t="s">
        <v>37</v>
      </c>
      <c r="E25" s="14">
        <v>2.0</v>
      </c>
      <c r="F25" s="13" t="s">
        <v>38</v>
      </c>
      <c r="G25" s="5" t="s">
        <v>20</v>
      </c>
      <c r="H25" s="24">
        <v>18972.0</v>
      </c>
      <c r="I25" s="5"/>
      <c r="J25" s="6"/>
      <c r="K25" s="6"/>
      <c r="L25" s="6"/>
      <c r="M25" s="6"/>
      <c r="N25" s="6"/>
      <c r="O25" s="6"/>
      <c r="P25" s="6"/>
      <c r="Q25" s="6"/>
      <c r="R25" s="6"/>
      <c r="S25" s="6"/>
      <c r="T25" s="6"/>
      <c r="U25" s="6"/>
      <c r="V25" s="6"/>
      <c r="W25" s="6"/>
      <c r="X25" s="6"/>
      <c r="Y25" s="6"/>
      <c r="Z25" s="6"/>
    </row>
    <row r="26" ht="15.75" customHeight="1">
      <c r="A26" s="5"/>
      <c r="B26" s="13"/>
      <c r="C26" s="5"/>
      <c r="D26" s="13"/>
      <c r="E26" s="14">
        <v>3.0</v>
      </c>
      <c r="F26" s="13" t="s">
        <v>39</v>
      </c>
      <c r="G26" s="5" t="s">
        <v>20</v>
      </c>
      <c r="H26" s="24">
        <v>4986.0</v>
      </c>
      <c r="I26" s="5"/>
      <c r="J26" s="6"/>
      <c r="K26" s="6"/>
      <c r="L26" s="6"/>
      <c r="M26" s="6"/>
      <c r="N26" s="6"/>
      <c r="O26" s="6"/>
      <c r="P26" s="6"/>
      <c r="Q26" s="6"/>
      <c r="R26" s="6"/>
      <c r="S26" s="6"/>
      <c r="T26" s="6"/>
      <c r="U26" s="6"/>
      <c r="V26" s="6"/>
      <c r="W26" s="6"/>
      <c r="X26" s="6"/>
      <c r="Y26" s="6"/>
      <c r="Z26" s="6"/>
    </row>
    <row r="27" ht="15.75" customHeight="1">
      <c r="A27" s="5"/>
      <c r="B27" s="13"/>
      <c r="C27" s="5" t="s">
        <v>40</v>
      </c>
      <c r="D27" s="26" t="s">
        <v>41</v>
      </c>
      <c r="E27" s="14">
        <v>1.0</v>
      </c>
      <c r="F27" s="13" t="s">
        <v>42</v>
      </c>
      <c r="G27" s="5" t="s">
        <v>29</v>
      </c>
      <c r="H27" s="24">
        <v>11954.71</v>
      </c>
      <c r="I27" s="5"/>
      <c r="J27" s="6"/>
      <c r="K27" s="6"/>
      <c r="L27" s="6"/>
      <c r="M27" s="6"/>
      <c r="N27" s="6"/>
      <c r="O27" s="6"/>
      <c r="P27" s="6"/>
      <c r="Q27" s="6"/>
      <c r="R27" s="6"/>
      <c r="S27" s="6"/>
      <c r="T27" s="6"/>
      <c r="U27" s="6"/>
      <c r="V27" s="6"/>
      <c r="W27" s="6"/>
      <c r="X27" s="6"/>
      <c r="Y27" s="6"/>
      <c r="Z27" s="6"/>
    </row>
    <row r="28" ht="15.75" customHeight="1">
      <c r="A28" s="5"/>
      <c r="B28" s="27" t="s">
        <v>43</v>
      </c>
      <c r="C28" s="5" t="s">
        <v>44</v>
      </c>
      <c r="D28" s="26" t="s">
        <v>45</v>
      </c>
      <c r="E28" s="14">
        <v>20.0</v>
      </c>
      <c r="F28" s="13" t="s">
        <v>46</v>
      </c>
      <c r="G28" s="5" t="s">
        <v>47</v>
      </c>
      <c r="H28" s="24">
        <v>648055.0</v>
      </c>
      <c r="I28" s="5"/>
      <c r="J28" s="6"/>
      <c r="K28" s="6"/>
      <c r="L28" s="6"/>
      <c r="M28" s="6"/>
      <c r="N28" s="6"/>
      <c r="O28" s="6"/>
      <c r="P28" s="6"/>
      <c r="Q28" s="6"/>
      <c r="R28" s="6"/>
      <c r="S28" s="6"/>
      <c r="T28" s="6"/>
      <c r="U28" s="6"/>
      <c r="V28" s="6"/>
      <c r="W28" s="6"/>
      <c r="X28" s="6"/>
      <c r="Y28" s="6"/>
      <c r="Z28" s="6"/>
    </row>
    <row r="29" ht="15.75" customHeight="1">
      <c r="A29" s="5"/>
      <c r="B29" s="13"/>
      <c r="C29" s="5" t="s">
        <v>48</v>
      </c>
      <c r="D29" s="26" t="s">
        <v>49</v>
      </c>
      <c r="E29" s="14">
        <v>10.0</v>
      </c>
      <c r="F29" s="13" t="s">
        <v>50</v>
      </c>
      <c r="G29" s="5" t="s">
        <v>47</v>
      </c>
      <c r="H29" s="24">
        <v>555722.7</v>
      </c>
      <c r="I29" s="5"/>
      <c r="J29" s="6"/>
      <c r="K29" s="6"/>
      <c r="L29" s="6"/>
      <c r="M29" s="6"/>
      <c r="N29" s="6"/>
      <c r="O29" s="6"/>
      <c r="P29" s="6"/>
      <c r="Q29" s="6"/>
      <c r="R29" s="6"/>
      <c r="S29" s="6"/>
      <c r="T29" s="6"/>
      <c r="U29" s="6"/>
      <c r="V29" s="6"/>
      <c r="W29" s="6"/>
      <c r="X29" s="6"/>
      <c r="Y29" s="6"/>
      <c r="Z29" s="6"/>
    </row>
    <row r="30" ht="15.75" customHeight="1">
      <c r="A30" s="5"/>
      <c r="B30" s="27" t="s">
        <v>51</v>
      </c>
      <c r="C30" s="5" t="s">
        <v>52</v>
      </c>
      <c r="D30" s="26" t="s">
        <v>53</v>
      </c>
      <c r="E30" s="14">
        <v>30.0</v>
      </c>
      <c r="F30" s="13" t="s">
        <v>54</v>
      </c>
      <c r="G30" s="5" t="s">
        <v>55</v>
      </c>
      <c r="H30" s="24">
        <v>459345.0</v>
      </c>
      <c r="I30" s="5"/>
      <c r="J30" s="6"/>
      <c r="K30" s="6"/>
      <c r="L30" s="6"/>
      <c r="M30" s="6"/>
      <c r="N30" s="6"/>
      <c r="O30" s="6"/>
      <c r="P30" s="6"/>
      <c r="Q30" s="6"/>
      <c r="R30" s="6"/>
      <c r="S30" s="6"/>
      <c r="T30" s="6"/>
      <c r="U30" s="6"/>
      <c r="V30" s="6"/>
      <c r="W30" s="6"/>
      <c r="X30" s="6"/>
      <c r="Y30" s="6"/>
      <c r="Z30" s="6"/>
    </row>
    <row r="31" ht="15.75" customHeight="1">
      <c r="A31" s="5"/>
      <c r="B31" s="27" t="s">
        <v>56</v>
      </c>
      <c r="C31" s="5" t="s">
        <v>57</v>
      </c>
      <c r="D31" s="26" t="s">
        <v>58</v>
      </c>
      <c r="E31" s="14">
        <v>1.0</v>
      </c>
      <c r="F31" s="13" t="s">
        <v>59</v>
      </c>
      <c r="G31" s="5" t="s">
        <v>60</v>
      </c>
      <c r="H31" s="24">
        <v>8624725.0</v>
      </c>
      <c r="I31" s="5"/>
      <c r="J31" s="6"/>
      <c r="K31" s="6"/>
      <c r="L31" s="6"/>
      <c r="M31" s="6"/>
      <c r="N31" s="6"/>
      <c r="O31" s="6"/>
      <c r="P31" s="6"/>
      <c r="Q31" s="6"/>
      <c r="R31" s="6"/>
      <c r="S31" s="6"/>
      <c r="T31" s="6"/>
      <c r="U31" s="6"/>
      <c r="V31" s="6"/>
      <c r="W31" s="6"/>
      <c r="X31" s="6"/>
      <c r="Y31" s="6"/>
      <c r="Z31" s="6"/>
    </row>
    <row r="32" ht="15.75" customHeight="1">
      <c r="A32" s="5"/>
      <c r="B32" s="27" t="s">
        <v>61</v>
      </c>
      <c r="C32" s="5" t="s">
        <v>62</v>
      </c>
      <c r="D32" s="26" t="s">
        <v>63</v>
      </c>
      <c r="E32" s="14">
        <v>1.0</v>
      </c>
      <c r="F32" s="13" t="s">
        <v>64</v>
      </c>
      <c r="G32" s="5" t="s">
        <v>65</v>
      </c>
      <c r="H32" s="24">
        <v>8740000.0</v>
      </c>
      <c r="I32" s="5"/>
      <c r="J32" s="6"/>
      <c r="K32" s="6"/>
      <c r="L32" s="6"/>
      <c r="M32" s="6"/>
      <c r="N32" s="6"/>
      <c r="O32" s="6"/>
      <c r="P32" s="6"/>
      <c r="Q32" s="6"/>
      <c r="R32" s="6"/>
      <c r="S32" s="6"/>
      <c r="T32" s="6"/>
      <c r="U32" s="6"/>
      <c r="V32" s="6"/>
      <c r="W32" s="6"/>
      <c r="X32" s="6"/>
      <c r="Y32" s="6"/>
      <c r="Z32" s="6"/>
    </row>
    <row r="33" ht="15.75" customHeight="1">
      <c r="A33" s="5"/>
      <c r="B33" s="27" t="s">
        <v>66</v>
      </c>
      <c r="C33" s="5" t="s">
        <v>17</v>
      </c>
      <c r="D33" s="26" t="s">
        <v>67</v>
      </c>
      <c r="E33" s="14">
        <v>1.0</v>
      </c>
      <c r="F33" s="13" t="s">
        <v>68</v>
      </c>
      <c r="G33" s="5" t="s">
        <v>69</v>
      </c>
      <c r="H33" s="24">
        <v>50000.0</v>
      </c>
      <c r="I33" s="5"/>
      <c r="J33" s="6"/>
      <c r="K33" s="6"/>
      <c r="L33" s="6"/>
      <c r="M33" s="6"/>
      <c r="N33" s="6"/>
      <c r="O33" s="6"/>
      <c r="P33" s="6"/>
      <c r="Q33" s="6"/>
      <c r="R33" s="6"/>
      <c r="S33" s="6"/>
      <c r="T33" s="6"/>
      <c r="U33" s="6"/>
      <c r="V33" s="6"/>
      <c r="W33" s="6"/>
      <c r="X33" s="6"/>
      <c r="Y33" s="6"/>
      <c r="Z33" s="6"/>
    </row>
    <row r="34" ht="15.75" customHeight="1">
      <c r="A34" s="5"/>
      <c r="B34" s="13"/>
      <c r="C34" s="5"/>
      <c r="D34" s="13"/>
      <c r="E34" s="14"/>
      <c r="F34" s="13" t="s">
        <v>70</v>
      </c>
      <c r="G34" s="5" t="s">
        <v>69</v>
      </c>
      <c r="H34" s="24">
        <v>30000.0</v>
      </c>
      <c r="I34" s="5"/>
      <c r="J34" s="6"/>
      <c r="K34" s="6"/>
      <c r="L34" s="6"/>
      <c r="M34" s="6"/>
      <c r="N34" s="6"/>
      <c r="O34" s="6"/>
      <c r="P34" s="6"/>
      <c r="Q34" s="6"/>
      <c r="R34" s="6"/>
      <c r="S34" s="6"/>
      <c r="T34" s="6"/>
      <c r="U34" s="6"/>
      <c r="V34" s="6"/>
      <c r="W34" s="6"/>
      <c r="X34" s="6"/>
      <c r="Y34" s="6"/>
      <c r="Z34" s="6"/>
    </row>
    <row r="35" ht="15.75" customHeight="1">
      <c r="A35" s="5"/>
      <c r="B35" s="13"/>
      <c r="C35" s="5" t="s">
        <v>71</v>
      </c>
      <c r="D35" s="26" t="s">
        <v>72</v>
      </c>
      <c r="E35" s="14">
        <v>2.0</v>
      </c>
      <c r="F35" s="13" t="s">
        <v>73</v>
      </c>
      <c r="G35" s="5" t="s">
        <v>69</v>
      </c>
      <c r="H35" s="24">
        <v>43500.0</v>
      </c>
      <c r="I35" s="5"/>
      <c r="J35" s="6"/>
      <c r="K35" s="6"/>
      <c r="L35" s="6"/>
      <c r="M35" s="6"/>
      <c r="N35" s="6"/>
      <c r="O35" s="6"/>
      <c r="P35" s="6"/>
      <c r="Q35" s="6"/>
      <c r="R35" s="6"/>
      <c r="S35" s="6"/>
      <c r="T35" s="6"/>
      <c r="U35" s="6"/>
      <c r="V35" s="6"/>
      <c r="W35" s="6"/>
      <c r="X35" s="6"/>
      <c r="Y35" s="6"/>
      <c r="Z35" s="6"/>
    </row>
    <row r="36" ht="15.75" customHeight="1">
      <c r="A36" s="5"/>
      <c r="B36" s="13"/>
      <c r="C36" s="5"/>
      <c r="D36" s="13"/>
      <c r="E36" s="14"/>
      <c r="F36" s="13" t="s">
        <v>74</v>
      </c>
      <c r="G36" s="5" t="s">
        <v>69</v>
      </c>
      <c r="H36" s="24">
        <v>88000.0</v>
      </c>
      <c r="I36" s="5"/>
      <c r="J36" s="6"/>
      <c r="K36" s="6"/>
      <c r="L36" s="6"/>
      <c r="M36" s="6"/>
      <c r="N36" s="6"/>
      <c r="O36" s="6"/>
      <c r="P36" s="6"/>
      <c r="Q36" s="6"/>
      <c r="R36" s="6"/>
      <c r="S36" s="6"/>
      <c r="T36" s="6"/>
      <c r="U36" s="6"/>
      <c r="V36" s="6"/>
      <c r="W36" s="6"/>
      <c r="X36" s="6"/>
      <c r="Y36" s="6"/>
      <c r="Z36" s="6"/>
    </row>
    <row r="37" ht="15.75" customHeight="1">
      <c r="A37" s="5"/>
      <c r="B37" s="13"/>
      <c r="C37" s="5" t="s">
        <v>75</v>
      </c>
      <c r="D37" s="26" t="s">
        <v>76</v>
      </c>
      <c r="E37" s="14">
        <v>2.0</v>
      </c>
      <c r="F37" s="13" t="s">
        <v>77</v>
      </c>
      <c r="G37" s="5" t="s">
        <v>69</v>
      </c>
      <c r="H37" s="24">
        <v>28000.0</v>
      </c>
      <c r="I37" s="5"/>
      <c r="J37" s="6"/>
      <c r="K37" s="6"/>
      <c r="L37" s="6"/>
      <c r="M37" s="6"/>
      <c r="N37" s="6"/>
      <c r="O37" s="6"/>
      <c r="P37" s="6"/>
      <c r="Q37" s="6"/>
      <c r="R37" s="6"/>
      <c r="S37" s="6"/>
      <c r="T37" s="6"/>
      <c r="U37" s="6"/>
      <c r="V37" s="6"/>
      <c r="W37" s="6"/>
      <c r="X37" s="6"/>
      <c r="Y37" s="6"/>
      <c r="Z37" s="6"/>
    </row>
    <row r="38" ht="15.75" customHeight="1">
      <c r="A38" s="5"/>
      <c r="B38" s="27" t="s">
        <v>78</v>
      </c>
      <c r="C38" s="5" t="s">
        <v>79</v>
      </c>
      <c r="D38" s="26" t="s">
        <v>80</v>
      </c>
      <c r="E38" s="14">
        <v>1.0</v>
      </c>
      <c r="F38" s="13" t="s">
        <v>81</v>
      </c>
      <c r="G38" s="5" t="s">
        <v>82</v>
      </c>
      <c r="H38" s="24">
        <v>136465.8</v>
      </c>
      <c r="I38" s="5"/>
      <c r="J38" s="6"/>
      <c r="K38" s="6"/>
      <c r="L38" s="6"/>
      <c r="M38" s="6"/>
      <c r="N38" s="6"/>
      <c r="O38" s="6"/>
      <c r="P38" s="6"/>
      <c r="Q38" s="6"/>
      <c r="R38" s="6"/>
      <c r="S38" s="6"/>
      <c r="T38" s="6"/>
      <c r="U38" s="6"/>
      <c r="V38" s="6"/>
      <c r="W38" s="6"/>
      <c r="X38" s="6"/>
      <c r="Y38" s="6"/>
      <c r="Z38" s="6"/>
    </row>
    <row r="39" ht="15.75" customHeight="1">
      <c r="A39" s="5"/>
      <c r="B39" s="27" t="s">
        <v>83</v>
      </c>
      <c r="C39" s="5" t="s">
        <v>84</v>
      </c>
      <c r="D39" s="26" t="s">
        <v>85</v>
      </c>
      <c r="E39" s="14">
        <v>1.0</v>
      </c>
      <c r="F39" s="13" t="s">
        <v>86</v>
      </c>
      <c r="G39" s="5" t="s">
        <v>87</v>
      </c>
      <c r="H39" s="24">
        <v>1045250.0</v>
      </c>
      <c r="I39" s="5"/>
      <c r="J39" s="6"/>
      <c r="K39" s="6"/>
      <c r="L39" s="6"/>
      <c r="M39" s="6"/>
      <c r="N39" s="6"/>
      <c r="O39" s="6"/>
      <c r="P39" s="6"/>
      <c r="Q39" s="6"/>
      <c r="R39" s="6"/>
      <c r="S39" s="6"/>
      <c r="T39" s="6"/>
      <c r="U39" s="6"/>
      <c r="V39" s="6"/>
      <c r="W39" s="6"/>
      <c r="X39" s="6"/>
      <c r="Y39" s="6"/>
      <c r="Z39" s="6"/>
    </row>
    <row r="40" ht="15.75" customHeight="1">
      <c r="A40" s="5"/>
      <c r="B40" s="13"/>
      <c r="C40" s="5"/>
      <c r="D40" s="13"/>
      <c r="E40" s="14"/>
      <c r="F40" s="13" t="s">
        <v>88</v>
      </c>
      <c r="G40" s="5" t="s">
        <v>87</v>
      </c>
      <c r="H40" s="24">
        <v>400000.0</v>
      </c>
      <c r="I40" s="5"/>
      <c r="J40" s="6"/>
      <c r="K40" s="6"/>
      <c r="L40" s="6"/>
      <c r="M40" s="6"/>
      <c r="N40" s="6"/>
      <c r="O40" s="6"/>
      <c r="P40" s="6"/>
      <c r="Q40" s="6"/>
      <c r="R40" s="6"/>
      <c r="S40" s="6"/>
      <c r="T40" s="6"/>
      <c r="U40" s="6"/>
      <c r="V40" s="6"/>
      <c r="W40" s="6"/>
      <c r="X40" s="6"/>
      <c r="Y40" s="6"/>
      <c r="Z40" s="6"/>
    </row>
    <row r="41" ht="15.75" customHeight="1">
      <c r="A41" s="5" t="s">
        <v>89</v>
      </c>
      <c r="B41" s="27" t="s">
        <v>90</v>
      </c>
      <c r="C41" s="5" t="s">
        <v>91</v>
      </c>
      <c r="D41" s="26" t="s">
        <v>92</v>
      </c>
      <c r="E41" s="14">
        <v>250.0</v>
      </c>
      <c r="F41" s="13" t="s">
        <v>93</v>
      </c>
      <c r="G41" s="5" t="s">
        <v>94</v>
      </c>
      <c r="H41" s="24">
        <v>2542500.0</v>
      </c>
      <c r="I41" s="5"/>
      <c r="J41" s="6"/>
      <c r="K41" s="6"/>
      <c r="L41" s="6"/>
      <c r="M41" s="6"/>
      <c r="N41" s="6"/>
      <c r="O41" s="6"/>
      <c r="P41" s="6"/>
      <c r="Q41" s="6"/>
      <c r="R41" s="6"/>
      <c r="S41" s="6"/>
      <c r="T41" s="6"/>
      <c r="U41" s="6"/>
      <c r="V41" s="6"/>
      <c r="W41" s="6"/>
      <c r="X41" s="6"/>
      <c r="Y41" s="6"/>
      <c r="Z41" s="6"/>
    </row>
    <row r="42" ht="15.75" customHeight="1">
      <c r="A42" s="5" t="s">
        <v>95</v>
      </c>
      <c r="B42" s="27" t="s">
        <v>96</v>
      </c>
      <c r="C42" s="5" t="s">
        <v>97</v>
      </c>
      <c r="D42" s="26" t="s">
        <v>98</v>
      </c>
      <c r="E42" s="14">
        <v>22.0</v>
      </c>
      <c r="F42" s="13" t="s">
        <v>99</v>
      </c>
      <c r="G42" s="5" t="s">
        <v>100</v>
      </c>
      <c r="H42" s="24">
        <v>394087.5</v>
      </c>
      <c r="I42" s="5"/>
      <c r="J42" s="6"/>
      <c r="K42" s="6"/>
      <c r="L42" s="6"/>
      <c r="M42" s="6"/>
      <c r="N42" s="6"/>
      <c r="O42" s="6"/>
      <c r="P42" s="6"/>
      <c r="Q42" s="6"/>
      <c r="R42" s="6"/>
      <c r="S42" s="6"/>
      <c r="T42" s="6"/>
      <c r="U42" s="6"/>
      <c r="V42" s="6"/>
      <c r="W42" s="6"/>
      <c r="X42" s="6"/>
      <c r="Y42" s="6"/>
      <c r="Z42" s="6"/>
    </row>
    <row r="43" ht="15.75" customHeight="1">
      <c r="A43" s="5" t="s">
        <v>101</v>
      </c>
      <c r="B43" s="27" t="s">
        <v>102</v>
      </c>
      <c r="C43" s="5" t="s">
        <v>103</v>
      </c>
      <c r="D43" s="26" t="s">
        <v>104</v>
      </c>
      <c r="E43" s="14">
        <v>1.0</v>
      </c>
      <c r="F43" s="13" t="s">
        <v>105</v>
      </c>
      <c r="G43" s="5" t="s">
        <v>106</v>
      </c>
      <c r="H43" s="24">
        <v>86337.65</v>
      </c>
      <c r="I43" s="5"/>
      <c r="J43" s="6"/>
      <c r="K43" s="6"/>
      <c r="L43" s="6"/>
      <c r="M43" s="6"/>
      <c r="N43" s="6"/>
      <c r="O43" s="6"/>
      <c r="P43" s="6"/>
      <c r="Q43" s="6"/>
      <c r="R43" s="6"/>
      <c r="S43" s="6"/>
      <c r="T43" s="6"/>
      <c r="U43" s="6"/>
      <c r="V43" s="6"/>
      <c r="W43" s="6"/>
      <c r="X43" s="6"/>
      <c r="Y43" s="6"/>
      <c r="Z43" s="6"/>
    </row>
    <row r="44" ht="15.75" customHeight="1">
      <c r="A44" s="5"/>
      <c r="B44" s="27" t="s">
        <v>107</v>
      </c>
      <c r="C44" s="5" t="s">
        <v>108</v>
      </c>
      <c r="D44" s="26" t="s">
        <v>109</v>
      </c>
      <c r="E44" s="14">
        <v>1.0</v>
      </c>
      <c r="F44" s="13" t="s">
        <v>110</v>
      </c>
      <c r="G44" s="5" t="s">
        <v>111</v>
      </c>
      <c r="H44" s="24">
        <v>450000.0</v>
      </c>
      <c r="I44" s="5"/>
      <c r="J44" s="6"/>
      <c r="K44" s="6"/>
      <c r="L44" s="6"/>
      <c r="M44" s="6"/>
      <c r="N44" s="6"/>
      <c r="O44" s="6"/>
      <c r="P44" s="6"/>
      <c r="Q44" s="6"/>
      <c r="R44" s="6"/>
      <c r="S44" s="6"/>
      <c r="T44" s="6"/>
      <c r="U44" s="6"/>
      <c r="V44" s="6"/>
      <c r="W44" s="6"/>
      <c r="X44" s="6"/>
      <c r="Y44" s="6"/>
      <c r="Z44" s="6"/>
    </row>
    <row r="45" ht="15.75" customHeight="1">
      <c r="A45" s="5" t="s">
        <v>112</v>
      </c>
      <c r="B45" s="27" t="s">
        <v>113</v>
      </c>
      <c r="C45" s="5" t="s">
        <v>114</v>
      </c>
      <c r="D45" s="26" t="s">
        <v>115</v>
      </c>
      <c r="E45" s="14">
        <v>1.0</v>
      </c>
      <c r="F45" s="13" t="s">
        <v>116</v>
      </c>
      <c r="G45" s="5" t="s">
        <v>117</v>
      </c>
      <c r="H45" s="24">
        <v>3000000.0</v>
      </c>
      <c r="I45" s="5"/>
      <c r="J45" s="6"/>
      <c r="K45" s="6"/>
      <c r="L45" s="6"/>
      <c r="M45" s="6"/>
      <c r="N45" s="6"/>
      <c r="O45" s="6"/>
      <c r="P45" s="6"/>
      <c r="Q45" s="6"/>
      <c r="R45" s="6"/>
      <c r="S45" s="6"/>
      <c r="T45" s="6"/>
      <c r="U45" s="6"/>
      <c r="V45" s="6"/>
      <c r="W45" s="6"/>
      <c r="X45" s="6"/>
      <c r="Y45" s="6"/>
      <c r="Z45" s="6"/>
    </row>
    <row r="46" ht="15.75" customHeight="1">
      <c r="A46" s="5"/>
      <c r="B46" s="13"/>
      <c r="C46" s="5"/>
      <c r="D46" s="13"/>
      <c r="E46" s="14"/>
      <c r="F46" s="13" t="s">
        <v>118</v>
      </c>
      <c r="G46" s="5" t="s">
        <v>119</v>
      </c>
      <c r="H46" s="24">
        <v>2560000.0</v>
      </c>
      <c r="I46" s="5"/>
      <c r="J46" s="6"/>
      <c r="K46" s="6"/>
      <c r="L46" s="6"/>
      <c r="M46" s="6"/>
      <c r="N46" s="6"/>
      <c r="O46" s="6"/>
      <c r="P46" s="6"/>
      <c r="Q46" s="6"/>
      <c r="R46" s="6"/>
      <c r="S46" s="6"/>
      <c r="T46" s="6"/>
      <c r="U46" s="6"/>
      <c r="V46" s="6"/>
      <c r="W46" s="6"/>
      <c r="X46" s="6"/>
      <c r="Y46" s="6"/>
      <c r="Z46" s="6"/>
    </row>
    <row r="47" ht="15.75" customHeight="1">
      <c r="A47" s="5"/>
      <c r="B47" s="27" t="s">
        <v>120</v>
      </c>
      <c r="C47" s="5" t="s">
        <v>121</v>
      </c>
      <c r="D47" s="26" t="s">
        <v>122</v>
      </c>
      <c r="E47" s="14">
        <v>1.0</v>
      </c>
      <c r="F47" s="13" t="s">
        <v>123</v>
      </c>
      <c r="G47" s="5" t="s">
        <v>124</v>
      </c>
      <c r="H47" s="24">
        <v>674915.1000000001</v>
      </c>
      <c r="I47" s="5"/>
      <c r="J47" s="6"/>
      <c r="K47" s="6"/>
      <c r="L47" s="6"/>
      <c r="M47" s="6"/>
      <c r="N47" s="6"/>
      <c r="O47" s="6"/>
      <c r="P47" s="6"/>
      <c r="Q47" s="6"/>
      <c r="R47" s="6"/>
      <c r="S47" s="6"/>
      <c r="T47" s="6"/>
      <c r="U47" s="6"/>
      <c r="V47" s="6"/>
      <c r="W47" s="6"/>
      <c r="X47" s="6"/>
      <c r="Y47" s="6"/>
      <c r="Z47" s="6"/>
    </row>
    <row r="48" ht="15.75" customHeight="1">
      <c r="A48" s="5"/>
      <c r="B48" s="27" t="s">
        <v>125</v>
      </c>
      <c r="C48" s="5" t="s">
        <v>126</v>
      </c>
      <c r="D48" s="26" t="s">
        <v>127</v>
      </c>
      <c r="E48" s="14">
        <v>1.0</v>
      </c>
      <c r="F48" s="13" t="s">
        <v>128</v>
      </c>
      <c r="G48" s="5" t="s">
        <v>129</v>
      </c>
      <c r="H48" s="24">
        <v>2199993.61</v>
      </c>
      <c r="I48" s="5"/>
      <c r="J48" s="6"/>
      <c r="K48" s="6"/>
      <c r="L48" s="6"/>
      <c r="M48" s="6"/>
      <c r="N48" s="6"/>
      <c r="O48" s="6"/>
      <c r="P48" s="6"/>
      <c r="Q48" s="6"/>
      <c r="R48" s="6"/>
      <c r="S48" s="6"/>
      <c r="T48" s="6"/>
      <c r="U48" s="6"/>
      <c r="V48" s="6"/>
      <c r="W48" s="6"/>
      <c r="X48" s="6"/>
      <c r="Y48" s="6"/>
      <c r="Z48" s="6"/>
    </row>
    <row r="49" ht="15.75" customHeight="1">
      <c r="A49" s="5"/>
      <c r="B49" s="13"/>
      <c r="C49" s="5" t="s">
        <v>130</v>
      </c>
      <c r="D49" s="26" t="s">
        <v>131</v>
      </c>
      <c r="E49" s="14">
        <v>1.0</v>
      </c>
      <c r="F49" s="13" t="s">
        <v>132</v>
      </c>
      <c r="G49" s="5" t="s">
        <v>129</v>
      </c>
      <c r="H49" s="24">
        <v>2676265.0</v>
      </c>
      <c r="I49" s="5"/>
      <c r="J49" s="6"/>
      <c r="K49" s="6"/>
      <c r="L49" s="6"/>
      <c r="M49" s="6"/>
      <c r="N49" s="6"/>
      <c r="O49" s="6"/>
      <c r="P49" s="6"/>
      <c r="Q49" s="6"/>
      <c r="R49" s="6"/>
      <c r="S49" s="6"/>
      <c r="T49" s="6"/>
      <c r="U49" s="6"/>
      <c r="V49" s="6"/>
      <c r="W49" s="6"/>
      <c r="X49" s="6"/>
      <c r="Y49" s="6"/>
      <c r="Z49" s="6"/>
    </row>
    <row r="50" ht="15.75" customHeight="1">
      <c r="A50" s="5"/>
      <c r="B50" s="13"/>
      <c r="C50" s="5"/>
      <c r="D50" s="13"/>
      <c r="E50" s="14"/>
      <c r="F50" s="13" t="s">
        <v>133</v>
      </c>
      <c r="G50" s="5" t="s">
        <v>129</v>
      </c>
      <c r="H50" s="24">
        <v>772525.0</v>
      </c>
      <c r="I50" s="5"/>
      <c r="J50" s="6"/>
      <c r="K50" s="6"/>
      <c r="L50" s="6"/>
      <c r="M50" s="6"/>
      <c r="N50" s="6"/>
      <c r="O50" s="6"/>
      <c r="P50" s="6"/>
      <c r="Q50" s="6"/>
      <c r="R50" s="6"/>
      <c r="S50" s="6"/>
      <c r="T50" s="6"/>
      <c r="U50" s="6"/>
      <c r="V50" s="6"/>
      <c r="W50" s="6"/>
      <c r="X50" s="6"/>
      <c r="Y50" s="6"/>
      <c r="Z50" s="6"/>
    </row>
    <row r="51" ht="15.75" customHeight="1">
      <c r="A51" s="5"/>
      <c r="B51" s="13"/>
      <c r="C51" s="5" t="s">
        <v>134</v>
      </c>
      <c r="D51" s="26" t="s">
        <v>135</v>
      </c>
      <c r="E51" s="14">
        <v>1.0</v>
      </c>
      <c r="F51" s="13" t="s">
        <v>133</v>
      </c>
      <c r="G51" s="5" t="s">
        <v>129</v>
      </c>
      <c r="H51" s="24">
        <v>1464480.0</v>
      </c>
      <c r="I51" s="5"/>
      <c r="J51" s="6"/>
      <c r="K51" s="6"/>
      <c r="L51" s="6"/>
      <c r="M51" s="6"/>
      <c r="N51" s="6"/>
      <c r="O51" s="6"/>
      <c r="P51" s="6"/>
      <c r="Q51" s="6"/>
      <c r="R51" s="6"/>
      <c r="S51" s="6"/>
      <c r="T51" s="6"/>
      <c r="U51" s="6"/>
      <c r="V51" s="6"/>
      <c r="W51" s="6"/>
      <c r="X51" s="6"/>
      <c r="Y51" s="6"/>
      <c r="Z51" s="6"/>
    </row>
    <row r="52" ht="15.75" customHeight="1">
      <c r="A52" s="5"/>
      <c r="B52" s="27" t="s">
        <v>136</v>
      </c>
      <c r="C52" s="5" t="s">
        <v>126</v>
      </c>
      <c r="D52" s="26" t="s">
        <v>137</v>
      </c>
      <c r="E52" s="14">
        <v>17.0</v>
      </c>
      <c r="F52" s="13" t="s">
        <v>138</v>
      </c>
      <c r="G52" s="5" t="s">
        <v>139</v>
      </c>
      <c r="H52" s="24">
        <v>247042.51</v>
      </c>
      <c r="I52" s="5"/>
      <c r="J52" s="6"/>
      <c r="K52" s="6"/>
      <c r="L52" s="6"/>
      <c r="M52" s="6"/>
      <c r="N52" s="6"/>
      <c r="O52" s="6"/>
      <c r="P52" s="6"/>
      <c r="Q52" s="6"/>
      <c r="R52" s="6"/>
      <c r="S52" s="6"/>
      <c r="T52" s="6"/>
      <c r="U52" s="6"/>
      <c r="V52" s="6"/>
      <c r="W52" s="6"/>
      <c r="X52" s="6"/>
      <c r="Y52" s="6"/>
      <c r="Z52" s="6"/>
    </row>
    <row r="53" ht="15.75" customHeight="1">
      <c r="A53" s="5" t="s">
        <v>140</v>
      </c>
      <c r="B53" s="13"/>
      <c r="C53" s="5"/>
      <c r="D53" s="13"/>
      <c r="E53" s="14"/>
      <c r="F53" s="13"/>
      <c r="G53" s="5"/>
      <c r="H53" s="24">
        <v>3.822288688000001E7</v>
      </c>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1" ref="B8"/>
  </hyperlinks>
  <printOptions/>
  <pageMargins bottom="0.75" footer="0.0" header="0.0" left="0.25" right="0.25" top="0.75"/>
  <pageSetup fitToHeight="0" orientation="landscape"/>
  <drawing r:id="rId2"/>
</worksheet>
</file>